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19416" windowHeight="11016"/>
  </bookViews>
  <sheets>
    <sheet name="шоколад" sheetId="2" r:id="rId1"/>
  </sheets>
  <calcPr calcId="145621" refMode="R1C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5" i="2" l="1"/>
  <c r="F18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17" i="2"/>
  <c r="D53" i="2" l="1"/>
  <c r="D52" i="2"/>
  <c r="D46" i="2"/>
  <c r="F35" i="2" l="1"/>
  <c r="E36" i="2"/>
  <c r="F36" i="2" l="1"/>
  <c r="E37" i="2"/>
  <c r="E38" i="2" s="1"/>
  <c r="F37" i="2" l="1"/>
  <c r="E39" i="2"/>
  <c r="F38" i="2"/>
  <c r="E40" i="2" l="1"/>
  <c r="F39" i="2"/>
  <c r="E41" i="2" l="1"/>
  <c r="F40" i="2"/>
  <c r="F41" i="2" l="1"/>
</calcChain>
</file>

<file path=xl/sharedStrings.xml><?xml version="1.0" encoding="utf-8"?>
<sst xmlns="http://schemas.openxmlformats.org/spreadsheetml/2006/main" count="112" uniqueCount="83">
  <si>
    <t>Фото</t>
  </si>
  <si>
    <t>Наименование</t>
  </si>
  <si>
    <t>Описание</t>
  </si>
  <si>
    <t>стоимость за 1 шт., руб.</t>
  </si>
  <si>
    <t>вес, грамм</t>
  </si>
  <si>
    <t>Шоколадное послание, исполненое из шоколадных букв и конфет</t>
  </si>
  <si>
    <t>набор шоколада и конфет "Спасибо"</t>
  </si>
  <si>
    <t>набор "Лучший учитель"</t>
  </si>
  <si>
    <t>Букет шоколадных цветов (средний)</t>
  </si>
  <si>
    <t>Букет шоколадных цветов (мини)</t>
  </si>
  <si>
    <t>Букет шоколадных цветов (большой)</t>
  </si>
  <si>
    <t>Молочный шоколад 40% какао</t>
  </si>
  <si>
    <t>набор шоколада и конфет "От всей души"</t>
  </si>
  <si>
    <t>набор шоколада и конфет "Моему учителю"</t>
  </si>
  <si>
    <t>набор шоколада и конфет "Учительнице"</t>
  </si>
  <si>
    <t>Шоколадное послание, исполненое из шоколадных букв и конфет. Упаковка в виде букета.</t>
  </si>
  <si>
    <t>Набор "Любимому учителю"</t>
  </si>
  <si>
    <t>Набор шоколада, состоящий из шоколадной книги и осенних листочков из цветного шоколада</t>
  </si>
  <si>
    <t>Набор "Лучшему тренеру"</t>
  </si>
  <si>
    <t>Набор шоколада, состоящий из шоколадных спортивных предметов, ордена и осенних листочков из цветного шоколада</t>
  </si>
  <si>
    <t>Набор "Теннис"</t>
  </si>
  <si>
    <t>Набор шоколада, состоящий из шоколадных спортивных предметов</t>
  </si>
  <si>
    <t>Набор "Информатика"</t>
  </si>
  <si>
    <t>Набор шоколада, состоящий из шоколадной клавиатуры, компьютерной мыши и осенних листиков</t>
  </si>
  <si>
    <t>Набор "Искусство"</t>
  </si>
  <si>
    <t>Набор шоколада, состоящий из шоколадной палитры и осенних листиков</t>
  </si>
  <si>
    <t>Набор шоколада, состоящий из шоколадной купюры, слитка "золота" и счетов</t>
  </si>
  <si>
    <t>Набор "Физ-комплимент"</t>
  </si>
  <si>
    <t>Набор "Old-калькулятор"</t>
  </si>
  <si>
    <t>Набор шоколада, состоящий из шоколадных счет и цифр</t>
  </si>
  <si>
    <t>набор шоколада и конфет "Любимому учителю"</t>
  </si>
  <si>
    <t>Розовый букет</t>
  </si>
  <si>
    <t>Набор конфет состоит из розовых конфет с кремовой начинкой (из шоколада, сливок и клубничного пюре) и любимого малинового трюфеля</t>
  </si>
  <si>
    <t>Бордовый букет</t>
  </si>
  <si>
    <t>наборы шоколада MINI</t>
  </si>
  <si>
    <t>Набор "Choco-Chanel"</t>
  </si>
  <si>
    <t>Изящный набор из шоколадных "духов" Chanel и конфет в виде роз</t>
  </si>
  <si>
    <t>Набор "Математика" №1</t>
  </si>
  <si>
    <t>Набор из фигурного молочного шоколада</t>
  </si>
  <si>
    <t>Набор "Совушка" (№1)</t>
  </si>
  <si>
    <t>Набор "Совушка" (№2)</t>
  </si>
  <si>
    <t>Набор "Совушка" (№3)</t>
  </si>
  <si>
    <t>Набор "Совушка" (№4)</t>
  </si>
  <si>
    <t>Набор "Осенний праздник"</t>
  </si>
  <si>
    <t>Набор из фигурного молочного, апельсинового и лимонного видов шоколада</t>
  </si>
  <si>
    <t>Набор "Осенняя совушка"</t>
  </si>
  <si>
    <t>наборы шоколада MAX</t>
  </si>
  <si>
    <t>Набор "Любимой учительнице"</t>
  </si>
  <si>
    <t>Изящный набор из шоколадных "духов" Chanel, конфет в виде роз и фигурного молочного шоколада</t>
  </si>
  <si>
    <t>Набор "Учителю физики"</t>
  </si>
  <si>
    <t>Набор "Математика" №2</t>
  </si>
  <si>
    <t>Набор "Учителю пения"</t>
  </si>
  <si>
    <t>Набор "Музыкальный"</t>
  </si>
  <si>
    <t>Набор "Любителю хоккея"</t>
  </si>
  <si>
    <t>Набор "Любителю рыбалки"</t>
  </si>
  <si>
    <t>Набор "Учителю труда"</t>
  </si>
  <si>
    <t>букеты и наборы конфет</t>
  </si>
  <si>
    <t>наборы зефира и маршмеллоу</t>
  </si>
  <si>
    <t>Набор MAX</t>
  </si>
  <si>
    <t>Набор MEDIUM</t>
  </si>
  <si>
    <t>Набор MINI</t>
  </si>
  <si>
    <t>Набор зефира и маршмеллоу ручной работы. В состав входит зефир, произведенный из фруктово-ягодного пюре (маракуйя, клубника, ежевика и яблоко-мята), и маршмеллоу из пюре маракуйя, манго и яблока. Нежнейший и вкуснейший.
Внимание: требуется предзаказ за 3 дня</t>
  </si>
  <si>
    <t>букет в коробке черный большой</t>
  </si>
  <si>
    <t>букет в коробке черный средний</t>
  </si>
  <si>
    <t>букет в стильной черной прямоугольной коробке выполнен из двух видов шоколада: клубничного и иновационного пятого вида шоколада в мире - RUBY, 81 роза</t>
  </si>
  <si>
    <t>букет в стильной черной прямоугольной коробке выполнен из двух видов шоколада: клубничного и иновационного пятого вида шоколада в мире - RUBY, 51 роза</t>
  </si>
  <si>
    <t>букет в коробке черный малый</t>
  </si>
  <si>
    <t>букет в коробке красный большой</t>
  </si>
  <si>
    <t>букет в коробке красный средний</t>
  </si>
  <si>
    <t>букет в коробке красный малый</t>
  </si>
  <si>
    <t>букет в стильной красной округлой коробке выполнен из двух видов шоколада: клубничного и иновационного пятого вида шоколада в мире - RUBY, 41 роза</t>
  </si>
  <si>
    <t>букет в стильной красной округлой коробке выполнен из двух видов шоколада: клубничного и иновационного пятого вида шоколада в мире - RUBY, 33 розы</t>
  </si>
  <si>
    <t>букет в стильной красной округлой коробке выполнен из двух видов шоколада: клубничного и иновационного пятого вида шоколада в мире - RUBY, 21 роза</t>
  </si>
  <si>
    <t>букет в коробке белый большой</t>
  </si>
  <si>
    <t>букет в коробке белый средний</t>
  </si>
  <si>
    <t>букет в коробке белый малый</t>
  </si>
  <si>
    <t>букет в стильной белой округлой коробке выполнен из двух видов шоколада: клубничного и иновационного пятого вида шоколада в мире - RUBY, 41 роза</t>
  </si>
  <si>
    <t>букет в стильной белой округлой коробке выполнен из двух видов шоколада: клубничного и иновационного пятого вида шоколада в мире - RUBY, 33 розы</t>
  </si>
  <si>
    <t>букет в стильной белой округлой коробке выполнен из двух видов шоколада: клубничного и иновационного пятого вида шоколада в мире - RUBY, 21 роза</t>
  </si>
  <si>
    <t>букет из шоколада RUBY</t>
  </si>
  <si>
    <t>букет из клубничного шоколада</t>
  </si>
  <si>
    <t>этот букет выглядит совершенно реалистично, преимущество одно - его можно съесть!</t>
  </si>
  <si>
    <t>Ассортимент к Дню учителя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</si>
</sst>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20"/>
      <color theme="2" tint="-9.9978637043366805E-2"/>
      <name val="Times New Roman"/>
      <family val="1"/>
      <charset val="204"/>
    </font>
    <font>
      <sz val="11"/>
      <color theme="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3219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 applyAlignment="1">
      <alignment vertical="center"/>
    </xf>
    <xf numFmtId="0" fontId="0" fillId="0" borderId="1" xfId="0" applyBorder="1"/>
    <xf numFmtId="0" fontId="0" fillId="0" borderId="3" xfId="0" applyBorder="1"/>
    <xf numFmtId="0" fontId="4" fillId="0" borderId="0" xfId="0" applyFont="1"/>
    <xf numFmtId="0" fontId="4" fillId="0" borderId="0" xfId="0" applyFont="1" applyAlignment="1">
      <alignment vertical="center"/>
    </xf>
    <xf numFmtId="0" fontId="1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3219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199876</xdr:colOff>
      <xdr:row>22</xdr:row>
      <xdr:rowOff>104626</xdr:rowOff>
    </xdr:from>
    <xdr:to>
      <xdr:col>0</xdr:col>
      <xdr:colOff>1548190</xdr:colOff>
      <xdr:row>22</xdr:row>
      <xdr:rowOff>1004626</xdr:rowOff>
    </xdr:to>
    <xdr:pic>
      <xdr:nvPicPr>
        <xdr:cNvPr id="26" name="Рисунок 25" descr="Любимому учителю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9876" y="1450032"/>
          <a:ext cx="134831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223595</xdr:colOff>
      <xdr:row>23</xdr:row>
      <xdr:rowOff>116437</xdr:rowOff>
    </xdr:from>
    <xdr:to>
      <xdr:col>0</xdr:col>
      <xdr:colOff>1571909</xdr:colOff>
      <xdr:row>23</xdr:row>
      <xdr:rowOff>1016437</xdr:rowOff>
    </xdr:to>
    <xdr:pic>
      <xdr:nvPicPr>
        <xdr:cNvPr id="29" name="Рисунок 28" descr="Спасибо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3595" y="2592937"/>
          <a:ext cx="134831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204656</xdr:colOff>
      <xdr:row>27</xdr:row>
      <xdr:rowOff>133218</xdr:rowOff>
    </xdr:from>
    <xdr:to>
      <xdr:col>0</xdr:col>
      <xdr:colOff>1552970</xdr:colOff>
      <xdr:row>27</xdr:row>
      <xdr:rowOff>1033218</xdr:rowOff>
    </xdr:to>
    <xdr:pic>
      <xdr:nvPicPr>
        <xdr:cNvPr id="30" name="Рисунок 29" descr="Лучший учитель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4656" y="7134093"/>
          <a:ext cx="134831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157127</xdr:colOff>
      <xdr:row>30</xdr:row>
      <xdr:rowOff>133312</xdr:rowOff>
    </xdr:from>
    <xdr:to>
      <xdr:col>0</xdr:col>
      <xdr:colOff>1505441</xdr:colOff>
      <xdr:row>30</xdr:row>
      <xdr:rowOff>1033312</xdr:rowOff>
    </xdr:to>
    <xdr:pic>
      <xdr:nvPicPr>
        <xdr:cNvPr id="33" name="Рисунок 32" descr="Букетик мини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7127" y="10527468"/>
          <a:ext cx="134831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24</xdr:row>
      <xdr:rowOff>119063</xdr:rowOff>
    </xdr:from>
    <xdr:to>
      <xdr:col>0</xdr:col>
      <xdr:colOff>1482934</xdr:colOff>
      <xdr:row>24</xdr:row>
      <xdr:rowOff>1019063</xdr:rowOff>
    </xdr:to>
    <xdr:pic>
      <xdr:nvPicPr>
        <xdr:cNvPr id="1027" name="Picture 3" descr="Набор &quot;От всей души&quot;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0" y="3726657"/>
          <a:ext cx="1197184" cy="90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273844</xdr:colOff>
      <xdr:row>25</xdr:row>
      <xdr:rowOff>130967</xdr:rowOff>
    </xdr:from>
    <xdr:to>
      <xdr:col>0</xdr:col>
      <xdr:colOff>1471028</xdr:colOff>
      <xdr:row>25</xdr:row>
      <xdr:rowOff>1030967</xdr:rowOff>
    </xdr:to>
    <xdr:pic>
      <xdr:nvPicPr>
        <xdr:cNvPr id="1028" name="Picture 4" descr="Набор &quot;Моему учителю&quot;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3844" y="4869655"/>
          <a:ext cx="1197184" cy="90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297655</xdr:colOff>
      <xdr:row>26</xdr:row>
      <xdr:rowOff>142874</xdr:rowOff>
    </xdr:from>
    <xdr:to>
      <xdr:col>0</xdr:col>
      <xdr:colOff>1494838</xdr:colOff>
      <xdr:row>26</xdr:row>
      <xdr:rowOff>1042874</xdr:rowOff>
    </xdr:to>
    <xdr:pic>
      <xdr:nvPicPr>
        <xdr:cNvPr id="1029" name="Picture 5" descr="Набор &quot;Учительнице&quot;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7655" y="6012655"/>
          <a:ext cx="1197183" cy="90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154782</xdr:colOff>
      <xdr:row>18</xdr:row>
      <xdr:rowOff>47625</xdr:rowOff>
    </xdr:from>
    <xdr:to>
      <xdr:col>0</xdr:col>
      <xdr:colOff>1548502</xdr:colOff>
      <xdr:row>18</xdr:row>
      <xdr:rowOff>1095374</xdr:rowOff>
    </xdr:to>
    <xdr:pic>
      <xdr:nvPicPr>
        <xdr:cNvPr id="1031" name="Picture 7" descr="Букет &quot;Спасибо&quot;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4782" y="12703969"/>
          <a:ext cx="1393720" cy="1047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226220</xdr:colOff>
      <xdr:row>19</xdr:row>
      <xdr:rowOff>35720</xdr:rowOff>
    </xdr:from>
    <xdr:to>
      <xdr:col>0</xdr:col>
      <xdr:colOff>1643063</xdr:colOff>
      <xdr:row>19</xdr:row>
      <xdr:rowOff>1100852</xdr:rowOff>
    </xdr:to>
    <xdr:pic>
      <xdr:nvPicPr>
        <xdr:cNvPr id="1032" name="Picture 8" descr="Букет &quot;От всей души&quot;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6220" y="13823158"/>
          <a:ext cx="1416843" cy="10651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250033</xdr:colOff>
      <xdr:row>20</xdr:row>
      <xdr:rowOff>35720</xdr:rowOff>
    </xdr:from>
    <xdr:to>
      <xdr:col>0</xdr:col>
      <xdr:colOff>1627915</xdr:colOff>
      <xdr:row>20</xdr:row>
      <xdr:rowOff>1071563</xdr:rowOff>
    </xdr:to>
    <xdr:pic>
      <xdr:nvPicPr>
        <xdr:cNvPr id="1033" name="Picture 9" descr="Букет &quot;Моему учителю&quot;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0033" y="14954251"/>
          <a:ext cx="1377882" cy="10358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238126</xdr:colOff>
      <xdr:row>21</xdr:row>
      <xdr:rowOff>11908</xdr:rowOff>
    </xdr:from>
    <xdr:to>
      <xdr:col>0</xdr:col>
      <xdr:colOff>1643063</xdr:colOff>
      <xdr:row>21</xdr:row>
      <xdr:rowOff>1068090</xdr:rowOff>
    </xdr:to>
    <xdr:pic>
      <xdr:nvPicPr>
        <xdr:cNvPr id="1034" name="Picture 10" descr="Букет &quot;Учительнице&quot;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38126" y="16061533"/>
          <a:ext cx="1404937" cy="10561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28</xdr:row>
      <xdr:rowOff>83344</xdr:rowOff>
    </xdr:from>
    <xdr:to>
      <xdr:col>0</xdr:col>
      <xdr:colOff>1529438</xdr:colOff>
      <xdr:row>28</xdr:row>
      <xdr:rowOff>983344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A1BA4651-050B-4A74-97FE-77DB4402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12739688"/>
          <a:ext cx="135084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29</xdr:row>
      <xdr:rowOff>107157</xdr:rowOff>
    </xdr:from>
    <xdr:to>
      <xdr:col>0</xdr:col>
      <xdr:colOff>1541344</xdr:colOff>
      <xdr:row>29</xdr:row>
      <xdr:rowOff>1007157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853E9775-FC56-4631-8797-26B63BDA4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894595"/>
          <a:ext cx="135084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202403</xdr:colOff>
      <xdr:row>16</xdr:row>
      <xdr:rowOff>71436</xdr:rowOff>
    </xdr:from>
    <xdr:to>
      <xdr:col>0</xdr:col>
      <xdr:colOff>1559719</xdr:colOff>
      <xdr:row>16</xdr:row>
      <xdr:rowOff>1112415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xmlns="" id="{909F7BE3-6D93-4B94-B3DE-0162B36EA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2403" y="1416842"/>
          <a:ext cx="1357316" cy="10409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154780</xdr:colOff>
      <xdr:row>17</xdr:row>
      <xdr:rowOff>107155</xdr:rowOff>
    </xdr:from>
    <xdr:to>
      <xdr:col>0</xdr:col>
      <xdr:colOff>1484139</xdr:colOff>
      <xdr:row>17</xdr:row>
      <xdr:rowOff>1035843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xmlns="" id="{2AC00353-E035-4A34-B5F5-9C616BFAC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4780" y="2583655"/>
          <a:ext cx="1329359" cy="9286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214311</xdr:colOff>
      <xdr:row>43</xdr:row>
      <xdr:rowOff>35717</xdr:rowOff>
    </xdr:from>
    <xdr:to>
      <xdr:col>0</xdr:col>
      <xdr:colOff>1603043</xdr:colOff>
      <xdr:row>43</xdr:row>
      <xdr:rowOff>1079717</xdr:rowOff>
    </xdr:to>
    <xdr:pic>
      <xdr:nvPicPr>
        <xdr:cNvPr id="42" name="Picture 13" descr="Набор &quot;Любимому учителю&quot;">
          <a:extLst>
            <a:ext uri="{FF2B5EF4-FFF2-40B4-BE49-F238E27FC236}">
              <a16:creationId xmlns:a16="http://schemas.microsoft.com/office/drawing/2014/main" xmlns="" id="{2DACAFA6-BDAD-405D-8BC4-7CE4B4A7A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4311" y="32154017"/>
          <a:ext cx="1388732" cy="104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214313</xdr:colOff>
      <xdr:row>48</xdr:row>
      <xdr:rowOff>59532</xdr:rowOff>
    </xdr:from>
    <xdr:to>
      <xdr:col>0</xdr:col>
      <xdr:colOff>1603045</xdr:colOff>
      <xdr:row>48</xdr:row>
      <xdr:rowOff>1103532</xdr:rowOff>
    </xdr:to>
    <xdr:pic>
      <xdr:nvPicPr>
        <xdr:cNvPr id="43" name="Picture 14" descr="Набор &quot;Лучшему тренеру&quot;">
          <a:extLst>
            <a:ext uri="{FF2B5EF4-FFF2-40B4-BE49-F238E27FC236}">
              <a16:creationId xmlns:a16="http://schemas.microsoft.com/office/drawing/2014/main" xmlns="" id="{7101AF61-0684-4129-A565-1CB3F85AF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4313" y="37845207"/>
          <a:ext cx="1388732" cy="104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214312</xdr:colOff>
      <xdr:row>49</xdr:row>
      <xdr:rowOff>35720</xdr:rowOff>
    </xdr:from>
    <xdr:to>
      <xdr:col>0</xdr:col>
      <xdr:colOff>1571625</xdr:colOff>
      <xdr:row>49</xdr:row>
      <xdr:rowOff>1056100</xdr:rowOff>
    </xdr:to>
    <xdr:pic>
      <xdr:nvPicPr>
        <xdr:cNvPr id="44" name="Picture 15" descr="Набор &quot;Теннис&quot;">
          <a:extLst>
            <a:ext uri="{FF2B5EF4-FFF2-40B4-BE49-F238E27FC236}">
              <a16:creationId xmlns:a16="http://schemas.microsoft.com/office/drawing/2014/main" xmlns="" id="{58384F77-9834-499E-8F68-C9AC68B42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14312" y="38954870"/>
          <a:ext cx="1357313" cy="1020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46</xdr:row>
      <xdr:rowOff>47625</xdr:rowOff>
    </xdr:from>
    <xdr:to>
      <xdr:col>0</xdr:col>
      <xdr:colOff>1579234</xdr:colOff>
      <xdr:row>46</xdr:row>
      <xdr:rowOff>1091625</xdr:rowOff>
    </xdr:to>
    <xdr:pic>
      <xdr:nvPicPr>
        <xdr:cNvPr id="45" name="Picture 16" descr="Набор &quot;Информатика&quot;">
          <a:extLst>
            <a:ext uri="{FF2B5EF4-FFF2-40B4-BE49-F238E27FC236}">
              <a16:creationId xmlns:a16="http://schemas.microsoft.com/office/drawing/2014/main" xmlns="" id="{9A04BB1A-E657-4F36-BFE2-9145C52F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0501" y="35566350"/>
          <a:ext cx="1388733" cy="104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214314</xdr:colOff>
      <xdr:row>50</xdr:row>
      <xdr:rowOff>47626</xdr:rowOff>
    </xdr:from>
    <xdr:to>
      <xdr:col>0</xdr:col>
      <xdr:colOff>1571627</xdr:colOff>
      <xdr:row>50</xdr:row>
      <xdr:rowOff>1068006</xdr:rowOff>
    </xdr:to>
    <xdr:pic>
      <xdr:nvPicPr>
        <xdr:cNvPr id="46" name="Picture 17" descr="Набор &quot;Искусство&quot;">
          <a:extLst>
            <a:ext uri="{FF2B5EF4-FFF2-40B4-BE49-F238E27FC236}">
              <a16:creationId xmlns:a16="http://schemas.microsoft.com/office/drawing/2014/main" xmlns="" id="{DD895778-374F-4671-8C1D-7EA7569AD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14314" y="40100251"/>
          <a:ext cx="1357313" cy="1020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178598</xdr:colOff>
      <xdr:row>47</xdr:row>
      <xdr:rowOff>35718</xdr:rowOff>
    </xdr:from>
    <xdr:to>
      <xdr:col>0</xdr:col>
      <xdr:colOff>1567331</xdr:colOff>
      <xdr:row>47</xdr:row>
      <xdr:rowOff>1079718</xdr:rowOff>
    </xdr:to>
    <xdr:pic>
      <xdr:nvPicPr>
        <xdr:cNvPr id="47" name="Picture 18" descr="Набор &quot;Математика&quot;">
          <a:extLst>
            <a:ext uri="{FF2B5EF4-FFF2-40B4-BE49-F238E27FC236}">
              <a16:creationId xmlns:a16="http://schemas.microsoft.com/office/drawing/2014/main" xmlns="" id="{7BEDD8D7-6385-45A3-A681-45C86589B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8598" y="36687918"/>
          <a:ext cx="1388733" cy="104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142872</xdr:colOff>
      <xdr:row>32</xdr:row>
      <xdr:rowOff>47624</xdr:rowOff>
    </xdr:from>
    <xdr:to>
      <xdr:col>0</xdr:col>
      <xdr:colOff>1710834</xdr:colOff>
      <xdr:row>32</xdr:row>
      <xdr:rowOff>1091624</xdr:rowOff>
    </xdr:to>
    <xdr:pic>
      <xdr:nvPicPr>
        <xdr:cNvPr id="48" name="Picture 3">
          <a:extLst>
            <a:ext uri="{FF2B5EF4-FFF2-40B4-BE49-F238E27FC236}">
              <a16:creationId xmlns:a16="http://schemas.microsoft.com/office/drawing/2014/main" xmlns="" id="{7FC86EFA-0F7C-4221-914D-5F4CA5150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2872" y="20507324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130966</xdr:colOff>
      <xdr:row>34</xdr:row>
      <xdr:rowOff>47624</xdr:rowOff>
    </xdr:from>
    <xdr:to>
      <xdr:col>0</xdr:col>
      <xdr:colOff>1698928</xdr:colOff>
      <xdr:row>34</xdr:row>
      <xdr:rowOff>1091624</xdr:rowOff>
    </xdr:to>
    <xdr:pic>
      <xdr:nvPicPr>
        <xdr:cNvPr id="49" name="Picture 4">
          <a:extLst>
            <a:ext uri="{FF2B5EF4-FFF2-40B4-BE49-F238E27FC236}">
              <a16:creationId xmlns:a16="http://schemas.microsoft.com/office/drawing/2014/main" xmlns="" id="{9330AFA8-3EE8-4646-90A3-51C66D733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0966" y="22774274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107154</xdr:colOff>
      <xdr:row>35</xdr:row>
      <xdr:rowOff>47624</xdr:rowOff>
    </xdr:from>
    <xdr:to>
      <xdr:col>0</xdr:col>
      <xdr:colOff>1675116</xdr:colOff>
      <xdr:row>35</xdr:row>
      <xdr:rowOff>1091624</xdr:rowOff>
    </xdr:to>
    <xdr:pic>
      <xdr:nvPicPr>
        <xdr:cNvPr id="50" name="Picture 5">
          <a:extLst>
            <a:ext uri="{FF2B5EF4-FFF2-40B4-BE49-F238E27FC236}">
              <a16:creationId xmlns:a16="http://schemas.microsoft.com/office/drawing/2014/main" xmlns="" id="{0030FB46-3917-4DEA-A596-1F10AD6EC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7154" y="23907749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107154</xdr:colOff>
      <xdr:row>36</xdr:row>
      <xdr:rowOff>59530</xdr:rowOff>
    </xdr:from>
    <xdr:to>
      <xdr:col>0</xdr:col>
      <xdr:colOff>1675116</xdr:colOff>
      <xdr:row>36</xdr:row>
      <xdr:rowOff>1103530</xdr:rowOff>
    </xdr:to>
    <xdr:pic>
      <xdr:nvPicPr>
        <xdr:cNvPr id="51" name="Picture 6">
          <a:extLst>
            <a:ext uri="{FF2B5EF4-FFF2-40B4-BE49-F238E27FC236}">
              <a16:creationId xmlns:a16="http://schemas.microsoft.com/office/drawing/2014/main" xmlns="" id="{49187E9B-B526-4CDF-86C7-D84743047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7154" y="25053130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107154</xdr:colOff>
      <xdr:row>37</xdr:row>
      <xdr:rowOff>59530</xdr:rowOff>
    </xdr:from>
    <xdr:to>
      <xdr:col>0</xdr:col>
      <xdr:colOff>1675116</xdr:colOff>
      <xdr:row>37</xdr:row>
      <xdr:rowOff>1103530</xdr:rowOff>
    </xdr:to>
    <xdr:pic>
      <xdr:nvPicPr>
        <xdr:cNvPr id="52" name="Picture 7">
          <a:extLst>
            <a:ext uri="{FF2B5EF4-FFF2-40B4-BE49-F238E27FC236}">
              <a16:creationId xmlns:a16="http://schemas.microsoft.com/office/drawing/2014/main" xmlns="" id="{590D66CF-DFA0-4A5F-9496-3733C4B0C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7154" y="26186605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95248</xdr:colOff>
      <xdr:row>38</xdr:row>
      <xdr:rowOff>47624</xdr:rowOff>
    </xdr:from>
    <xdr:to>
      <xdr:col>0</xdr:col>
      <xdr:colOff>1663210</xdr:colOff>
      <xdr:row>38</xdr:row>
      <xdr:rowOff>1091624</xdr:rowOff>
    </xdr:to>
    <xdr:pic>
      <xdr:nvPicPr>
        <xdr:cNvPr id="53" name="Picture 8">
          <a:extLst>
            <a:ext uri="{FF2B5EF4-FFF2-40B4-BE49-F238E27FC236}">
              <a16:creationId xmlns:a16="http://schemas.microsoft.com/office/drawing/2014/main" xmlns="" id="{40FE6E15-0DA6-48D5-8896-B34B65BD4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48" y="27308174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107154</xdr:colOff>
      <xdr:row>39</xdr:row>
      <xdr:rowOff>47624</xdr:rowOff>
    </xdr:from>
    <xdr:to>
      <xdr:col>0</xdr:col>
      <xdr:colOff>1675116</xdr:colOff>
      <xdr:row>39</xdr:row>
      <xdr:rowOff>1091624</xdr:rowOff>
    </xdr:to>
    <xdr:pic>
      <xdr:nvPicPr>
        <xdr:cNvPr id="54" name="Picture 9">
          <a:extLst>
            <a:ext uri="{FF2B5EF4-FFF2-40B4-BE49-F238E27FC236}">
              <a16:creationId xmlns:a16="http://schemas.microsoft.com/office/drawing/2014/main" xmlns="" id="{18A3F8E7-0063-49A0-8FB6-B8B2C7BE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7154" y="28441649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107154</xdr:colOff>
      <xdr:row>51</xdr:row>
      <xdr:rowOff>47624</xdr:rowOff>
    </xdr:from>
    <xdr:to>
      <xdr:col>0</xdr:col>
      <xdr:colOff>1675116</xdr:colOff>
      <xdr:row>51</xdr:row>
      <xdr:rowOff>1091624</xdr:rowOff>
    </xdr:to>
    <xdr:pic>
      <xdr:nvPicPr>
        <xdr:cNvPr id="55" name="Picture 10">
          <a:extLst>
            <a:ext uri="{FF2B5EF4-FFF2-40B4-BE49-F238E27FC236}">
              <a16:creationId xmlns:a16="http://schemas.microsoft.com/office/drawing/2014/main" xmlns="" id="{B459A55B-6AF9-4735-9297-AB27D11BA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7154" y="41233724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95248</xdr:colOff>
      <xdr:row>52</xdr:row>
      <xdr:rowOff>47624</xdr:rowOff>
    </xdr:from>
    <xdr:to>
      <xdr:col>0</xdr:col>
      <xdr:colOff>1663210</xdr:colOff>
      <xdr:row>52</xdr:row>
      <xdr:rowOff>1091624</xdr:rowOff>
    </xdr:to>
    <xdr:pic>
      <xdr:nvPicPr>
        <xdr:cNvPr id="56" name="Picture 11">
          <a:extLst>
            <a:ext uri="{FF2B5EF4-FFF2-40B4-BE49-F238E27FC236}">
              <a16:creationId xmlns:a16="http://schemas.microsoft.com/office/drawing/2014/main" xmlns="" id="{EC792B49-62B7-4571-B88E-071D5D4E2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48" y="42367199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83342</xdr:colOff>
      <xdr:row>33</xdr:row>
      <xdr:rowOff>47624</xdr:rowOff>
    </xdr:from>
    <xdr:to>
      <xdr:col>0</xdr:col>
      <xdr:colOff>1651304</xdr:colOff>
      <xdr:row>33</xdr:row>
      <xdr:rowOff>1091624</xdr:rowOff>
    </xdr:to>
    <xdr:pic>
      <xdr:nvPicPr>
        <xdr:cNvPr id="57" name="Picture 12">
          <a:extLst>
            <a:ext uri="{FF2B5EF4-FFF2-40B4-BE49-F238E27FC236}">
              <a16:creationId xmlns:a16="http://schemas.microsoft.com/office/drawing/2014/main" xmlns="" id="{48BE7A8A-D50F-49CC-86CF-271C65513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3342" y="21640799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71436</xdr:colOff>
      <xdr:row>53</xdr:row>
      <xdr:rowOff>47624</xdr:rowOff>
    </xdr:from>
    <xdr:to>
      <xdr:col>0</xdr:col>
      <xdr:colOff>1639398</xdr:colOff>
      <xdr:row>53</xdr:row>
      <xdr:rowOff>1091624</xdr:rowOff>
    </xdr:to>
    <xdr:pic>
      <xdr:nvPicPr>
        <xdr:cNvPr id="58" name="Picture 13">
          <a:extLst>
            <a:ext uri="{FF2B5EF4-FFF2-40B4-BE49-F238E27FC236}">
              <a16:creationId xmlns:a16="http://schemas.microsoft.com/office/drawing/2014/main" xmlns="" id="{7124D340-5690-46F6-81EA-04D47D97E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1436" y="43500674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83342</xdr:colOff>
      <xdr:row>54</xdr:row>
      <xdr:rowOff>47624</xdr:rowOff>
    </xdr:from>
    <xdr:to>
      <xdr:col>0</xdr:col>
      <xdr:colOff>1651304</xdr:colOff>
      <xdr:row>54</xdr:row>
      <xdr:rowOff>1091624</xdr:rowOff>
    </xdr:to>
    <xdr:pic>
      <xdr:nvPicPr>
        <xdr:cNvPr id="59" name="Picture 14">
          <a:extLst>
            <a:ext uri="{FF2B5EF4-FFF2-40B4-BE49-F238E27FC236}">
              <a16:creationId xmlns:a16="http://schemas.microsoft.com/office/drawing/2014/main" xmlns="" id="{D2D5ABA9-8A0C-4E55-899B-BEC54FDAD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3342" y="44634149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95248</xdr:colOff>
      <xdr:row>45</xdr:row>
      <xdr:rowOff>47624</xdr:rowOff>
    </xdr:from>
    <xdr:to>
      <xdr:col>0</xdr:col>
      <xdr:colOff>1663210</xdr:colOff>
      <xdr:row>45</xdr:row>
      <xdr:rowOff>1091624</xdr:rowOff>
    </xdr:to>
    <xdr:pic>
      <xdr:nvPicPr>
        <xdr:cNvPr id="60" name="Picture 15">
          <a:extLst>
            <a:ext uri="{FF2B5EF4-FFF2-40B4-BE49-F238E27FC236}">
              <a16:creationId xmlns:a16="http://schemas.microsoft.com/office/drawing/2014/main" xmlns="" id="{A05379A5-9B3E-400D-BBE4-8319D445A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48" y="34432874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107154</xdr:colOff>
      <xdr:row>55</xdr:row>
      <xdr:rowOff>47624</xdr:rowOff>
    </xdr:from>
    <xdr:to>
      <xdr:col>0</xdr:col>
      <xdr:colOff>1675116</xdr:colOff>
      <xdr:row>55</xdr:row>
      <xdr:rowOff>1091624</xdr:rowOff>
    </xdr:to>
    <xdr:pic>
      <xdr:nvPicPr>
        <xdr:cNvPr id="61" name="Picture 16">
          <a:extLst>
            <a:ext uri="{FF2B5EF4-FFF2-40B4-BE49-F238E27FC236}">
              <a16:creationId xmlns:a16="http://schemas.microsoft.com/office/drawing/2014/main" xmlns="" id="{7D079F29-DD32-42D8-8834-C580AD8EE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7154" y="45767624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44</xdr:row>
      <xdr:rowOff>47624</xdr:rowOff>
    </xdr:from>
    <xdr:to>
      <xdr:col>0</xdr:col>
      <xdr:colOff>1639399</xdr:colOff>
      <xdr:row>44</xdr:row>
      <xdr:rowOff>1091624</xdr:rowOff>
    </xdr:to>
    <xdr:pic>
      <xdr:nvPicPr>
        <xdr:cNvPr id="62" name="Picture 17">
          <a:extLst>
            <a:ext uri="{FF2B5EF4-FFF2-40B4-BE49-F238E27FC236}">
              <a16:creationId xmlns:a16="http://schemas.microsoft.com/office/drawing/2014/main" xmlns="" id="{021F75A4-B9DA-49D5-83F6-C247C9B5E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1437" y="33299399"/>
          <a:ext cx="1567962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202404</xdr:colOff>
      <xdr:row>40</xdr:row>
      <xdr:rowOff>35718</xdr:rowOff>
    </xdr:from>
    <xdr:to>
      <xdr:col>0</xdr:col>
      <xdr:colOff>1591138</xdr:colOff>
      <xdr:row>40</xdr:row>
      <xdr:rowOff>1079718</xdr:rowOff>
    </xdr:to>
    <xdr:pic>
      <xdr:nvPicPr>
        <xdr:cNvPr id="63" name="Picture 20" descr="Набор &quot;Old-калькулятор&quot;">
          <a:extLst>
            <a:ext uri="{FF2B5EF4-FFF2-40B4-BE49-F238E27FC236}">
              <a16:creationId xmlns:a16="http://schemas.microsoft.com/office/drawing/2014/main" xmlns="" id="{6706599E-E65D-4431-8E66-EC2A2100E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2404" y="29563218"/>
          <a:ext cx="1388734" cy="104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214308</xdr:colOff>
      <xdr:row>41</xdr:row>
      <xdr:rowOff>47624</xdr:rowOff>
    </xdr:from>
    <xdr:to>
      <xdr:col>0</xdr:col>
      <xdr:colOff>1603040</xdr:colOff>
      <xdr:row>41</xdr:row>
      <xdr:rowOff>1091624</xdr:rowOff>
    </xdr:to>
    <xdr:pic>
      <xdr:nvPicPr>
        <xdr:cNvPr id="64" name="Picture 19" descr="Набор &quot;Физ-комплимет&quot;">
          <a:extLst>
            <a:ext uri="{FF2B5EF4-FFF2-40B4-BE49-F238E27FC236}">
              <a16:creationId xmlns:a16="http://schemas.microsoft.com/office/drawing/2014/main" xmlns="" id="{B27A2C25-D46C-41AB-80C3-554389D87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14308" y="30708599"/>
          <a:ext cx="1388732" cy="104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202407</xdr:colOff>
      <xdr:row>59</xdr:row>
      <xdr:rowOff>59532</xdr:rowOff>
    </xdr:from>
    <xdr:to>
      <xdr:col>0</xdr:col>
      <xdr:colOff>1553251</xdr:colOff>
      <xdr:row>59</xdr:row>
      <xdr:rowOff>959532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46987668-411C-4977-870C-ECFCD0BF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47934563"/>
          <a:ext cx="135084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209531</xdr:colOff>
      <xdr:row>58</xdr:row>
      <xdr:rowOff>126187</xdr:rowOff>
    </xdr:from>
    <xdr:to>
      <xdr:col>0</xdr:col>
      <xdr:colOff>1560375</xdr:colOff>
      <xdr:row>58</xdr:row>
      <xdr:rowOff>1026187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588AB4F-F038-45C8-8AC0-B8FF42CA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31" y="46870125"/>
          <a:ext cx="135084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192843</xdr:colOff>
      <xdr:row>57</xdr:row>
      <xdr:rowOff>133314</xdr:rowOff>
    </xdr:from>
    <xdr:to>
      <xdr:col>0</xdr:col>
      <xdr:colOff>1543687</xdr:colOff>
      <xdr:row>57</xdr:row>
      <xdr:rowOff>1033314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8E9D9A6F-9A13-4D3E-A2CD-A185D5D8C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43" y="45746158"/>
          <a:ext cx="1350844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5</xdr:row>
      <xdr:rowOff>35719</xdr:rowOff>
    </xdr:from>
    <xdr:to>
      <xdr:col>0</xdr:col>
      <xdr:colOff>1196250</xdr:colOff>
      <xdr:row>5</xdr:row>
      <xdr:rowOff>1115719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7307A9A6-19FD-44B3-9027-96D6B9BAF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702594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464344</xdr:colOff>
      <xdr:row>6</xdr:row>
      <xdr:rowOff>23813</xdr:rowOff>
    </xdr:from>
    <xdr:to>
      <xdr:col>0</xdr:col>
      <xdr:colOff>1170295</xdr:colOff>
      <xdr:row>6</xdr:row>
      <xdr:rowOff>1103813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CF0D63C7-940E-4265-A939-9D689324D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4" y="2821782"/>
          <a:ext cx="705951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440532</xdr:colOff>
      <xdr:row>7</xdr:row>
      <xdr:rowOff>23813</xdr:rowOff>
    </xdr:from>
    <xdr:to>
      <xdr:col>0</xdr:col>
      <xdr:colOff>1160532</xdr:colOff>
      <xdr:row>7</xdr:row>
      <xdr:rowOff>1103813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9565C430-7424-49CD-858D-3160B82C6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2" y="3952876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245250</xdr:colOff>
      <xdr:row>8</xdr:row>
      <xdr:rowOff>19030</xdr:rowOff>
    </xdr:from>
    <xdr:to>
      <xdr:col>0</xdr:col>
      <xdr:colOff>1412082</xdr:colOff>
      <xdr:row>8</xdr:row>
      <xdr:rowOff>1099030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1D3D358A-30C8-4A67-8E48-58A55A5AB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250" y="5079186"/>
          <a:ext cx="1166832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502406</xdr:colOff>
      <xdr:row>9</xdr:row>
      <xdr:rowOff>38062</xdr:rowOff>
    </xdr:from>
    <xdr:to>
      <xdr:col>0</xdr:col>
      <xdr:colOff>1222406</xdr:colOff>
      <xdr:row>9</xdr:row>
      <xdr:rowOff>1118062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7C2735DC-DB66-4289-B5CB-0E21EB3F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406" y="6229312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10</xdr:row>
      <xdr:rowOff>0</xdr:rowOff>
    </xdr:from>
    <xdr:to>
      <xdr:col>0</xdr:col>
      <xdr:colOff>1297781</xdr:colOff>
      <xdr:row>10</xdr:row>
      <xdr:rowOff>1080000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220B49A9-C491-401D-99F6-5948B65A67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9" r="26512"/>
        <a:stretch/>
      </xdr:blipFill>
      <xdr:spPr>
        <a:xfrm>
          <a:off x="226218" y="7322344"/>
          <a:ext cx="107156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500063</xdr:colOff>
      <xdr:row>12</xdr:row>
      <xdr:rowOff>35719</xdr:rowOff>
    </xdr:from>
    <xdr:to>
      <xdr:col>0</xdr:col>
      <xdr:colOff>1220063</xdr:colOff>
      <xdr:row>12</xdr:row>
      <xdr:rowOff>1115719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FAF206CC-29DF-4CA7-A93E-2DA12721C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9620250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507187</xdr:colOff>
      <xdr:row>11</xdr:row>
      <xdr:rowOff>19031</xdr:rowOff>
    </xdr:from>
    <xdr:to>
      <xdr:col>0</xdr:col>
      <xdr:colOff>1227187</xdr:colOff>
      <xdr:row>11</xdr:row>
      <xdr:rowOff>1099031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20CC2603-9AE6-4149-ABA0-4066F26B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87" y="8472469"/>
          <a:ext cx="72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13</xdr:row>
      <xdr:rowOff>38063</xdr:rowOff>
    </xdr:from>
    <xdr:to>
      <xdr:col>0</xdr:col>
      <xdr:colOff>1381125</xdr:colOff>
      <xdr:row>13</xdr:row>
      <xdr:rowOff>1118063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6B341C15-822B-4246-BD07-4F12BA1691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5" r="23710"/>
        <a:stretch/>
      </xdr:blipFill>
      <xdr:spPr>
        <a:xfrm>
          <a:off x="285750" y="10753688"/>
          <a:ext cx="109537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14</xdr:row>
      <xdr:rowOff>11906</xdr:rowOff>
    </xdr:from>
    <xdr:to>
      <xdr:col>0</xdr:col>
      <xdr:colOff>1739063</xdr:colOff>
      <xdr:row>14</xdr:row>
      <xdr:rowOff>1091906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7B9C7F12-8D48-467D-9C7B-6FB755D5A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11858625"/>
          <a:ext cx="162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114281</xdr:colOff>
      <xdr:row>15</xdr:row>
      <xdr:rowOff>42844</xdr:rowOff>
    </xdr:from>
    <xdr:to>
      <xdr:col>0</xdr:col>
      <xdr:colOff>1734281</xdr:colOff>
      <xdr:row>15</xdr:row>
      <xdr:rowOff>1122844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770B41C4-21B9-488F-8ADA-E316CE9A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81" y="13020657"/>
          <a:ext cx="162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853440</xdr:colOff>
      <xdr:row>3</xdr:row>
      <xdr:rowOff>464820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5344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853440</xdr:colOff>
      <xdr:row>3</xdr:row>
      <xdr:rowOff>464820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5344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853440</xdr:colOff>
      <xdr:row>3</xdr:row>
      <xdr:rowOff>464820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53440" cy="112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60"/>
  <sheetViews>
    <sheetView tabSelected="1" topLeftCell="A16" zoomScale="89" zoomScaleNormal="89" workbookViewId="0">
      <selection activeCell="A17" sqref="A17:XFD17"/>
    </sheetView>
  </sheetViews>
  <sheetFormatPr defaultColWidth="9.109375" defaultRowHeight="13.8" x14ac:dyDescent="0.25"/>
  <cols>
    <col min="1" max="1" width="27.5546875" style="1" customWidth="1"/>
    <col min="2" max="2" width="19" style="4" bestFit="1" customWidth="1"/>
    <col min="3" max="3" width="55.6640625" style="4" customWidth="1"/>
    <col min="4" max="4" width="12.109375" style="1" customWidth="1"/>
    <col min="5" max="5" width="12.109375" style="1" bestFit="1" customWidth="1"/>
    <col min="6" max="6" width="9.109375" style="12"/>
    <col min="7" max="11" width="9.109375" style="1"/>
    <col min="12" max="12" width="12.44140625" style="1" bestFit="1" customWidth="1"/>
    <col min="13" max="16384" width="9.109375" style="1"/>
  </cols>
  <sheetData>
    <row r="2" spans="1:6" ht="24.6" x14ac:dyDescent="0.25">
      <c r="A2" s="17" t="s">
        <v>82</v>
      </c>
      <c r="B2" s="18"/>
      <c r="C2" s="18"/>
      <c r="D2" s="18"/>
      <c r="E2" s="18"/>
    </row>
    <row r="4" spans="1:6" ht="51" customHeight="1" x14ac:dyDescent="0.25">
      <c r="A4" s="6" t="s">
        <v>0</v>
      </c>
      <c r="B4" s="7" t="s">
        <v>1</v>
      </c>
      <c r="C4" s="7" t="s">
        <v>2</v>
      </c>
      <c r="D4" s="7" t="s">
        <v>4</v>
      </c>
      <c r="E4" s="7" t="s">
        <v>3</v>
      </c>
    </row>
    <row r="5" spans="1:6" ht="24.6" x14ac:dyDescent="0.25">
      <c r="A5" s="17" t="s">
        <v>56</v>
      </c>
      <c r="B5" s="18"/>
      <c r="C5" s="18"/>
      <c r="D5" s="18"/>
      <c r="E5" s="18"/>
    </row>
    <row r="6" spans="1:6" s="2" customFormat="1" ht="89.25" customHeight="1" x14ac:dyDescent="0.3">
      <c r="A6" s="10"/>
      <c r="B6" s="5" t="s">
        <v>62</v>
      </c>
      <c r="C6" s="5" t="s">
        <v>64</v>
      </c>
      <c r="D6" s="5">
        <v>890</v>
      </c>
      <c r="E6" s="5">
        <v>4830</v>
      </c>
      <c r="F6" s="13"/>
    </row>
    <row r="7" spans="1:6" s="2" customFormat="1" ht="89.25" customHeight="1" x14ac:dyDescent="0.3">
      <c r="A7" s="10"/>
      <c r="B7" s="5" t="s">
        <v>63</v>
      </c>
      <c r="C7" s="5" t="s">
        <v>65</v>
      </c>
      <c r="D7" s="5">
        <v>560</v>
      </c>
      <c r="E7" s="5">
        <v>3262</v>
      </c>
      <c r="F7" s="13"/>
    </row>
    <row r="8" spans="1:6" s="2" customFormat="1" ht="89.25" customHeight="1" x14ac:dyDescent="0.3">
      <c r="A8" s="10"/>
      <c r="B8" s="5" t="s">
        <v>66</v>
      </c>
      <c r="C8" s="5" t="s">
        <v>65</v>
      </c>
      <c r="D8" s="5">
        <v>340</v>
      </c>
      <c r="E8" s="5">
        <v>1806</v>
      </c>
      <c r="F8" s="13"/>
    </row>
    <row r="9" spans="1:6" s="2" customFormat="1" ht="89.25" customHeight="1" x14ac:dyDescent="0.3">
      <c r="A9" s="10"/>
      <c r="B9" s="5" t="s">
        <v>67</v>
      </c>
      <c r="C9" s="5" t="s">
        <v>70</v>
      </c>
      <c r="D9" s="5">
        <v>450</v>
      </c>
      <c r="E9" s="5">
        <v>2660</v>
      </c>
      <c r="F9" s="13"/>
    </row>
    <row r="10" spans="1:6" s="2" customFormat="1" ht="89.25" customHeight="1" x14ac:dyDescent="0.3">
      <c r="A10" s="10"/>
      <c r="B10" s="5" t="s">
        <v>68</v>
      </c>
      <c r="C10" s="5" t="s">
        <v>71</v>
      </c>
      <c r="D10" s="5">
        <v>360</v>
      </c>
      <c r="E10" s="5">
        <v>2128</v>
      </c>
      <c r="F10" s="13"/>
    </row>
    <row r="11" spans="1:6" s="2" customFormat="1" ht="89.25" customHeight="1" x14ac:dyDescent="0.3">
      <c r="A11" s="10"/>
      <c r="B11" s="5" t="s">
        <v>69</v>
      </c>
      <c r="C11" s="5" t="s">
        <v>72</v>
      </c>
      <c r="D11" s="5">
        <v>230</v>
      </c>
      <c r="E11" s="5">
        <v>1596</v>
      </c>
      <c r="F11" s="13"/>
    </row>
    <row r="12" spans="1:6" s="2" customFormat="1" ht="89.25" customHeight="1" x14ac:dyDescent="0.3">
      <c r="A12" s="10"/>
      <c r="B12" s="5" t="s">
        <v>73</v>
      </c>
      <c r="C12" s="5" t="s">
        <v>76</v>
      </c>
      <c r="D12" s="5">
        <v>450</v>
      </c>
      <c r="E12" s="5">
        <v>2660</v>
      </c>
      <c r="F12" s="13"/>
    </row>
    <row r="13" spans="1:6" s="2" customFormat="1" ht="89.25" customHeight="1" x14ac:dyDescent="0.3">
      <c r="A13" s="10"/>
      <c r="B13" s="5" t="s">
        <v>74</v>
      </c>
      <c r="C13" s="5" t="s">
        <v>77</v>
      </c>
      <c r="D13" s="5">
        <v>360</v>
      </c>
      <c r="E13" s="5">
        <v>2128</v>
      </c>
      <c r="F13" s="13"/>
    </row>
    <row r="14" spans="1:6" s="2" customFormat="1" ht="89.25" customHeight="1" x14ac:dyDescent="0.3">
      <c r="A14" s="10"/>
      <c r="B14" s="5" t="s">
        <v>75</v>
      </c>
      <c r="C14" s="5" t="s">
        <v>78</v>
      </c>
      <c r="D14" s="5">
        <v>230</v>
      </c>
      <c r="E14" s="5">
        <v>1596</v>
      </c>
      <c r="F14" s="13"/>
    </row>
    <row r="15" spans="1:6" s="2" customFormat="1" ht="89.25" customHeight="1" x14ac:dyDescent="0.3">
      <c r="A15" s="10"/>
      <c r="B15" s="5" t="s">
        <v>79</v>
      </c>
      <c r="C15" s="5" t="s">
        <v>81</v>
      </c>
      <c r="D15" s="5">
        <v>210</v>
      </c>
      <c r="E15" s="5">
        <v>1050</v>
      </c>
      <c r="F15" s="13"/>
    </row>
    <row r="16" spans="1:6" s="2" customFormat="1" ht="89.25" customHeight="1" x14ac:dyDescent="0.3">
      <c r="A16" s="10"/>
      <c r="B16" s="5" t="s">
        <v>80</v>
      </c>
      <c r="C16" s="5" t="s">
        <v>81</v>
      </c>
      <c r="D16" s="5">
        <v>210</v>
      </c>
      <c r="E16" s="5">
        <v>1050</v>
      </c>
      <c r="F16" s="13"/>
    </row>
    <row r="17" spans="1:6" s="2" customFormat="1" ht="89.25" customHeight="1" x14ac:dyDescent="0.3">
      <c r="A17" s="10"/>
      <c r="B17" s="5" t="s">
        <v>31</v>
      </c>
      <c r="C17" s="5" t="s">
        <v>32</v>
      </c>
      <c r="D17" s="5">
        <v>280</v>
      </c>
      <c r="E17" s="5">
        <v>1680</v>
      </c>
      <c r="F17" s="13">
        <f>E17*1.4</f>
        <v>2352</v>
      </c>
    </row>
    <row r="18" spans="1:6" s="2" customFormat="1" ht="89.25" customHeight="1" x14ac:dyDescent="0.3">
      <c r="A18" s="10"/>
      <c r="B18" s="5" t="s">
        <v>33</v>
      </c>
      <c r="C18" s="5" t="s">
        <v>32</v>
      </c>
      <c r="D18" s="5">
        <v>280</v>
      </c>
      <c r="E18" s="5">
        <v>1680</v>
      </c>
      <c r="F18" s="13">
        <f t="shared" ref="F18:F60" si="0">E18*1.4</f>
        <v>2352</v>
      </c>
    </row>
    <row r="19" spans="1:6" s="2" customFormat="1" ht="89.25" customHeight="1" x14ac:dyDescent="0.3">
      <c r="A19" s="10"/>
      <c r="B19" s="5" t="s">
        <v>6</v>
      </c>
      <c r="C19" s="5" t="s">
        <v>15</v>
      </c>
      <c r="D19" s="5">
        <v>250</v>
      </c>
      <c r="E19" s="5">
        <v>1400</v>
      </c>
      <c r="F19" s="13">
        <f t="shared" si="0"/>
        <v>1959.9999999999998</v>
      </c>
    </row>
    <row r="20" spans="1:6" s="2" customFormat="1" ht="89.25" customHeight="1" x14ac:dyDescent="0.3">
      <c r="A20" s="10"/>
      <c r="B20" s="5" t="s">
        <v>12</v>
      </c>
      <c r="C20" s="5" t="s">
        <v>15</v>
      </c>
      <c r="D20" s="5">
        <v>250</v>
      </c>
      <c r="E20" s="5">
        <v>1400</v>
      </c>
      <c r="F20" s="13">
        <f t="shared" si="0"/>
        <v>1959.9999999999998</v>
      </c>
    </row>
    <row r="21" spans="1:6" s="2" customFormat="1" ht="89.25" customHeight="1" x14ac:dyDescent="0.3">
      <c r="A21" s="10"/>
      <c r="B21" s="5" t="s">
        <v>13</v>
      </c>
      <c r="C21" s="5" t="s">
        <v>15</v>
      </c>
      <c r="D21" s="5">
        <v>250</v>
      </c>
      <c r="E21" s="5">
        <v>1400</v>
      </c>
      <c r="F21" s="13">
        <f t="shared" si="0"/>
        <v>1959.9999999999998</v>
      </c>
    </row>
    <row r="22" spans="1:6" s="2" customFormat="1" ht="89.25" customHeight="1" x14ac:dyDescent="0.3">
      <c r="A22" s="10"/>
      <c r="B22" s="5" t="s">
        <v>14</v>
      </c>
      <c r="C22" s="5" t="s">
        <v>15</v>
      </c>
      <c r="D22" s="5">
        <v>250</v>
      </c>
      <c r="E22" s="5">
        <v>1400</v>
      </c>
      <c r="F22" s="13">
        <f t="shared" si="0"/>
        <v>1959.9999999999998</v>
      </c>
    </row>
    <row r="23" spans="1:6" s="2" customFormat="1" ht="89.25" customHeight="1" x14ac:dyDescent="0.3">
      <c r="A23" s="3"/>
      <c r="B23" s="5" t="s">
        <v>30</v>
      </c>
      <c r="C23" s="5" t="s">
        <v>5</v>
      </c>
      <c r="D23" s="5">
        <v>450</v>
      </c>
      <c r="E23" s="5">
        <v>1680</v>
      </c>
      <c r="F23" s="13">
        <f t="shared" si="0"/>
        <v>2352</v>
      </c>
    </row>
    <row r="24" spans="1:6" s="2" customFormat="1" ht="89.25" customHeight="1" x14ac:dyDescent="0.3">
      <c r="A24" s="3"/>
      <c r="B24" s="5" t="s">
        <v>6</v>
      </c>
      <c r="C24" s="5" t="s">
        <v>5</v>
      </c>
      <c r="D24" s="5">
        <v>250</v>
      </c>
      <c r="E24" s="5">
        <v>1071</v>
      </c>
      <c r="F24" s="13">
        <f t="shared" si="0"/>
        <v>1499.3999999999999</v>
      </c>
    </row>
    <row r="25" spans="1:6" s="2" customFormat="1" ht="89.25" customHeight="1" x14ac:dyDescent="0.3">
      <c r="A25" s="10"/>
      <c r="B25" s="5" t="s">
        <v>12</v>
      </c>
      <c r="C25" s="5" t="s">
        <v>5</v>
      </c>
      <c r="D25" s="5">
        <v>250</v>
      </c>
      <c r="E25" s="5">
        <v>1071</v>
      </c>
      <c r="F25" s="13">
        <f t="shared" si="0"/>
        <v>1499.3999999999999</v>
      </c>
    </row>
    <row r="26" spans="1:6" s="2" customFormat="1" ht="89.25" customHeight="1" x14ac:dyDescent="0.3">
      <c r="A26" s="10"/>
      <c r="B26" s="5" t="s">
        <v>13</v>
      </c>
      <c r="C26" s="5" t="s">
        <v>5</v>
      </c>
      <c r="D26" s="5">
        <v>250</v>
      </c>
      <c r="E26" s="5">
        <v>1071</v>
      </c>
      <c r="F26" s="13">
        <f t="shared" si="0"/>
        <v>1499.3999999999999</v>
      </c>
    </row>
    <row r="27" spans="1:6" s="2" customFormat="1" ht="89.25" customHeight="1" x14ac:dyDescent="0.3">
      <c r="A27"/>
      <c r="B27" s="5" t="s">
        <v>14</v>
      </c>
      <c r="C27" s="5" t="s">
        <v>5</v>
      </c>
      <c r="D27" s="5">
        <v>250</v>
      </c>
      <c r="E27" s="5">
        <v>1071</v>
      </c>
      <c r="F27" s="13">
        <f t="shared" si="0"/>
        <v>1499.3999999999999</v>
      </c>
    </row>
    <row r="28" spans="1:6" s="2" customFormat="1" ht="89.25" customHeight="1" x14ac:dyDescent="0.3">
      <c r="A28" s="8"/>
      <c r="B28" s="5" t="s">
        <v>7</v>
      </c>
      <c r="C28" s="5" t="s">
        <v>5</v>
      </c>
      <c r="D28" s="5">
        <v>115</v>
      </c>
      <c r="E28" s="5">
        <v>420</v>
      </c>
      <c r="F28" s="13">
        <f t="shared" si="0"/>
        <v>588</v>
      </c>
    </row>
    <row r="29" spans="1:6" s="2" customFormat="1" ht="89.25" customHeight="1" x14ac:dyDescent="0.3">
      <c r="A29"/>
      <c r="B29" s="5" t="s">
        <v>10</v>
      </c>
      <c r="C29" s="5" t="s">
        <v>11</v>
      </c>
      <c r="D29" s="5">
        <v>250</v>
      </c>
      <c r="E29" s="5">
        <v>910</v>
      </c>
      <c r="F29" s="13">
        <f t="shared" si="0"/>
        <v>1274</v>
      </c>
    </row>
    <row r="30" spans="1:6" s="2" customFormat="1" ht="89.25" customHeight="1" x14ac:dyDescent="0.3">
      <c r="A30" s="3"/>
      <c r="B30" s="5" t="s">
        <v>8</v>
      </c>
      <c r="C30" s="5" t="s">
        <v>11</v>
      </c>
      <c r="D30" s="5">
        <v>150</v>
      </c>
      <c r="E30" s="5">
        <v>560</v>
      </c>
      <c r="F30" s="13">
        <f t="shared" si="0"/>
        <v>784</v>
      </c>
    </row>
    <row r="31" spans="1:6" s="2" customFormat="1" ht="89.25" customHeight="1" x14ac:dyDescent="0.3">
      <c r="A31" s="3"/>
      <c r="B31" s="5" t="s">
        <v>9</v>
      </c>
      <c r="C31" s="5" t="s">
        <v>11</v>
      </c>
      <c r="D31" s="5">
        <v>75</v>
      </c>
      <c r="E31" s="5">
        <v>336</v>
      </c>
      <c r="F31" s="13">
        <f t="shared" si="0"/>
        <v>470.4</v>
      </c>
    </row>
    <row r="32" spans="1:6" ht="24.6" x14ac:dyDescent="0.25">
      <c r="A32" s="17" t="s">
        <v>34</v>
      </c>
      <c r="B32" s="18"/>
      <c r="C32" s="18"/>
      <c r="D32" s="18"/>
      <c r="E32" s="18"/>
      <c r="F32" s="13">
        <f t="shared" si="0"/>
        <v>0</v>
      </c>
    </row>
    <row r="33" spans="1:12" s="2" customFormat="1" ht="89.25" customHeight="1" x14ac:dyDescent="0.3">
      <c r="A33" s="10"/>
      <c r="B33" s="5" t="s">
        <v>35</v>
      </c>
      <c r="C33" s="5" t="s">
        <v>36</v>
      </c>
      <c r="D33" s="5">
        <v>105</v>
      </c>
      <c r="E33" s="5">
        <v>462</v>
      </c>
      <c r="F33" s="13">
        <f t="shared" si="0"/>
        <v>646.79999999999995</v>
      </c>
    </row>
    <row r="34" spans="1:12" s="2" customFormat="1" ht="89.25" customHeight="1" x14ac:dyDescent="0.3">
      <c r="A34" s="10"/>
      <c r="B34" s="5" t="s">
        <v>37</v>
      </c>
      <c r="C34" s="5" t="s">
        <v>38</v>
      </c>
      <c r="D34" s="5">
        <v>65</v>
      </c>
      <c r="E34" s="5">
        <v>336</v>
      </c>
      <c r="F34" s="13">
        <f t="shared" si="0"/>
        <v>470.4</v>
      </c>
    </row>
    <row r="35" spans="1:12" s="2" customFormat="1" ht="89.25" customHeight="1" x14ac:dyDescent="0.3">
      <c r="A35" s="10"/>
      <c r="B35" s="5" t="s">
        <v>39</v>
      </c>
      <c r="C35" s="5" t="s">
        <v>38</v>
      </c>
      <c r="D35" s="5">
        <v>65</v>
      </c>
      <c r="E35" s="5">
        <f t="shared" ref="E35:E41" si="1">E34</f>
        <v>336</v>
      </c>
      <c r="F35" s="13">
        <f t="shared" si="0"/>
        <v>470.4</v>
      </c>
    </row>
    <row r="36" spans="1:12" s="2" customFormat="1" ht="89.25" customHeight="1" x14ac:dyDescent="0.3">
      <c r="A36" s="10"/>
      <c r="B36" s="5" t="s">
        <v>40</v>
      </c>
      <c r="C36" s="5" t="s">
        <v>38</v>
      </c>
      <c r="D36" s="5">
        <v>65</v>
      </c>
      <c r="E36" s="5">
        <f t="shared" si="1"/>
        <v>336</v>
      </c>
      <c r="F36" s="13">
        <f t="shared" si="0"/>
        <v>470.4</v>
      </c>
    </row>
    <row r="37" spans="1:12" s="2" customFormat="1" ht="89.25" customHeight="1" x14ac:dyDescent="0.3">
      <c r="A37" s="10"/>
      <c r="B37" s="5" t="s">
        <v>41</v>
      </c>
      <c r="C37" s="5" t="s">
        <v>38</v>
      </c>
      <c r="D37" s="5">
        <v>65</v>
      </c>
      <c r="E37" s="5">
        <f t="shared" si="1"/>
        <v>336</v>
      </c>
      <c r="F37" s="13">
        <f t="shared" si="0"/>
        <v>470.4</v>
      </c>
    </row>
    <row r="38" spans="1:12" s="2" customFormat="1" ht="89.25" customHeight="1" x14ac:dyDescent="0.3">
      <c r="A38" s="10"/>
      <c r="B38" s="5" t="s">
        <v>42</v>
      </c>
      <c r="C38" s="5" t="s">
        <v>38</v>
      </c>
      <c r="D38" s="5">
        <v>65</v>
      </c>
      <c r="E38" s="5">
        <f t="shared" si="1"/>
        <v>336</v>
      </c>
      <c r="F38" s="13">
        <f t="shared" si="0"/>
        <v>470.4</v>
      </c>
    </row>
    <row r="39" spans="1:12" s="2" customFormat="1" ht="89.25" customHeight="1" x14ac:dyDescent="0.3">
      <c r="A39" s="10"/>
      <c r="B39" s="5" t="s">
        <v>43</v>
      </c>
      <c r="C39" s="5" t="s">
        <v>44</v>
      </c>
      <c r="D39" s="5">
        <v>65</v>
      </c>
      <c r="E39" s="5">
        <f t="shared" si="1"/>
        <v>336</v>
      </c>
      <c r="F39" s="13">
        <f t="shared" si="0"/>
        <v>470.4</v>
      </c>
    </row>
    <row r="40" spans="1:12" s="2" customFormat="1" ht="89.25" customHeight="1" x14ac:dyDescent="0.3">
      <c r="A40" s="10"/>
      <c r="B40" s="5" t="s">
        <v>45</v>
      </c>
      <c r="C40" s="5" t="s">
        <v>44</v>
      </c>
      <c r="D40" s="5">
        <v>65</v>
      </c>
      <c r="E40" s="5">
        <f t="shared" si="1"/>
        <v>336</v>
      </c>
      <c r="F40" s="13">
        <f t="shared" si="0"/>
        <v>470.4</v>
      </c>
    </row>
    <row r="41" spans="1:12" s="2" customFormat="1" ht="89.25" customHeight="1" x14ac:dyDescent="0.3">
      <c r="A41" s="10"/>
      <c r="B41" s="5" t="s">
        <v>28</v>
      </c>
      <c r="C41" s="5" t="s">
        <v>29</v>
      </c>
      <c r="D41" s="5">
        <v>70</v>
      </c>
      <c r="E41" s="5">
        <f t="shared" si="1"/>
        <v>336</v>
      </c>
      <c r="F41" s="13">
        <f t="shared" si="0"/>
        <v>470.4</v>
      </c>
      <c r="L41" s="9"/>
    </row>
    <row r="42" spans="1:12" s="2" customFormat="1" ht="89.25" customHeight="1" x14ac:dyDescent="0.3">
      <c r="A42" s="10"/>
      <c r="B42" s="5" t="s">
        <v>27</v>
      </c>
      <c r="C42" s="5" t="s">
        <v>21</v>
      </c>
      <c r="D42" s="5">
        <v>145</v>
      </c>
      <c r="E42" s="5">
        <v>532</v>
      </c>
      <c r="F42" s="13">
        <f t="shared" si="0"/>
        <v>744.8</v>
      </c>
      <c r="L42" s="9"/>
    </row>
    <row r="43" spans="1:12" ht="24.6" x14ac:dyDescent="0.25">
      <c r="A43" s="17" t="s">
        <v>46</v>
      </c>
      <c r="B43" s="18"/>
      <c r="C43" s="18"/>
      <c r="D43" s="18"/>
      <c r="E43" s="18"/>
      <c r="F43" s="13">
        <f t="shared" si="0"/>
        <v>0</v>
      </c>
    </row>
    <row r="44" spans="1:12" s="2" customFormat="1" ht="89.25" customHeight="1" x14ac:dyDescent="0.3">
      <c r="A44" s="10"/>
      <c r="B44" s="5" t="s">
        <v>16</v>
      </c>
      <c r="C44" s="5" t="s">
        <v>17</v>
      </c>
      <c r="D44" s="5">
        <v>180</v>
      </c>
      <c r="E44" s="5">
        <v>700</v>
      </c>
      <c r="F44" s="13">
        <f t="shared" si="0"/>
        <v>979.99999999999989</v>
      </c>
      <c r="L44" s="9"/>
    </row>
    <row r="45" spans="1:12" s="2" customFormat="1" ht="89.25" customHeight="1" x14ac:dyDescent="0.3">
      <c r="A45" s="10"/>
      <c r="B45" s="5" t="s">
        <v>47</v>
      </c>
      <c r="C45" s="5" t="s">
        <v>48</v>
      </c>
      <c r="D45" s="5">
        <v>170</v>
      </c>
      <c r="E45" s="5">
        <v>700</v>
      </c>
      <c r="F45" s="13">
        <f t="shared" si="0"/>
        <v>979.99999999999989</v>
      </c>
    </row>
    <row r="46" spans="1:12" s="2" customFormat="1" ht="89.25" customHeight="1" x14ac:dyDescent="0.3">
      <c r="A46" s="10"/>
      <c r="B46" s="5" t="s">
        <v>49</v>
      </c>
      <c r="C46" s="5" t="s">
        <v>38</v>
      </c>
      <c r="D46" s="5">
        <f>40+25+30+15</f>
        <v>110</v>
      </c>
      <c r="E46" s="5">
        <v>490</v>
      </c>
      <c r="F46" s="13">
        <f t="shared" si="0"/>
        <v>686</v>
      </c>
    </row>
    <row r="47" spans="1:12" s="2" customFormat="1" ht="89.25" customHeight="1" x14ac:dyDescent="0.3">
      <c r="A47" s="10"/>
      <c r="B47" s="5" t="s">
        <v>22</v>
      </c>
      <c r="C47" s="5" t="s">
        <v>23</v>
      </c>
      <c r="D47" s="5">
        <v>210</v>
      </c>
      <c r="E47" s="5">
        <v>770</v>
      </c>
      <c r="F47" s="13">
        <f t="shared" si="0"/>
        <v>1078</v>
      </c>
      <c r="L47" s="9"/>
    </row>
    <row r="48" spans="1:12" s="2" customFormat="1" ht="89.25" customHeight="1" x14ac:dyDescent="0.3">
      <c r="A48" s="10"/>
      <c r="B48" s="5" t="s">
        <v>50</v>
      </c>
      <c r="C48" s="5" t="s">
        <v>26</v>
      </c>
      <c r="D48" s="5">
        <v>130</v>
      </c>
      <c r="E48" s="5">
        <v>560</v>
      </c>
      <c r="F48" s="13">
        <f t="shared" si="0"/>
        <v>784</v>
      </c>
      <c r="L48" s="9"/>
    </row>
    <row r="49" spans="1:12" s="2" customFormat="1" ht="89.25" customHeight="1" x14ac:dyDescent="0.3">
      <c r="A49" s="10"/>
      <c r="B49" s="5" t="s">
        <v>18</v>
      </c>
      <c r="C49" s="5" t="s">
        <v>19</v>
      </c>
      <c r="D49" s="5">
        <v>225</v>
      </c>
      <c r="E49" s="5">
        <v>770</v>
      </c>
      <c r="F49" s="13">
        <f t="shared" si="0"/>
        <v>1078</v>
      </c>
    </row>
    <row r="50" spans="1:12" s="2" customFormat="1" ht="89.25" customHeight="1" x14ac:dyDescent="0.3">
      <c r="A50" s="10"/>
      <c r="B50" s="5" t="s">
        <v>20</v>
      </c>
      <c r="C50" s="5" t="s">
        <v>21</v>
      </c>
      <c r="D50" s="5">
        <v>170</v>
      </c>
      <c r="E50" s="5">
        <v>700</v>
      </c>
      <c r="F50" s="13">
        <f t="shared" si="0"/>
        <v>979.99999999999989</v>
      </c>
      <c r="L50" s="9"/>
    </row>
    <row r="51" spans="1:12" s="2" customFormat="1" ht="89.25" customHeight="1" x14ac:dyDescent="0.3">
      <c r="A51" s="10"/>
      <c r="B51" s="5" t="s">
        <v>24</v>
      </c>
      <c r="C51" s="5" t="s">
        <v>25</v>
      </c>
      <c r="D51" s="5">
        <v>130</v>
      </c>
      <c r="E51" s="5">
        <v>560</v>
      </c>
      <c r="F51" s="13">
        <f t="shared" si="0"/>
        <v>784</v>
      </c>
      <c r="L51" s="9"/>
    </row>
    <row r="52" spans="1:12" s="2" customFormat="1" ht="89.25" customHeight="1" x14ac:dyDescent="0.3">
      <c r="A52" s="10"/>
      <c r="B52" s="5" t="s">
        <v>51</v>
      </c>
      <c r="C52" s="5" t="s">
        <v>44</v>
      </c>
      <c r="D52" s="5">
        <f>180+75</f>
        <v>255</v>
      </c>
      <c r="E52" s="5">
        <v>910</v>
      </c>
      <c r="F52" s="13">
        <f t="shared" si="0"/>
        <v>1274</v>
      </c>
    </row>
    <row r="53" spans="1:12" s="2" customFormat="1" ht="89.25" customHeight="1" x14ac:dyDescent="0.3">
      <c r="A53" s="10"/>
      <c r="B53" s="5" t="s">
        <v>52</v>
      </c>
      <c r="C53" s="5" t="s">
        <v>44</v>
      </c>
      <c r="D53" s="5">
        <f>70+75</f>
        <v>145</v>
      </c>
      <c r="E53" s="5">
        <v>588</v>
      </c>
      <c r="F53" s="13">
        <f t="shared" si="0"/>
        <v>823.19999999999993</v>
      </c>
    </row>
    <row r="54" spans="1:12" s="2" customFormat="1" ht="89.25" customHeight="1" x14ac:dyDescent="0.3">
      <c r="A54" s="10"/>
      <c r="B54" s="5" t="s">
        <v>53</v>
      </c>
      <c r="C54" s="5" t="s">
        <v>38</v>
      </c>
      <c r="D54" s="5">
        <v>180</v>
      </c>
      <c r="E54" s="5">
        <v>700</v>
      </c>
      <c r="F54" s="13">
        <f t="shared" si="0"/>
        <v>979.99999999999989</v>
      </c>
    </row>
    <row r="55" spans="1:12" s="2" customFormat="1" ht="89.25" customHeight="1" x14ac:dyDescent="0.3">
      <c r="A55" s="10"/>
      <c r="B55" s="5" t="s">
        <v>54</v>
      </c>
      <c r="C55" s="5" t="s">
        <v>38</v>
      </c>
      <c r="D55" s="5">
        <v>120</v>
      </c>
      <c r="E55" s="5">
        <v>546</v>
      </c>
      <c r="F55" s="13">
        <f t="shared" si="0"/>
        <v>764.4</v>
      </c>
    </row>
    <row r="56" spans="1:12" s="2" customFormat="1" ht="89.25" customHeight="1" x14ac:dyDescent="0.3">
      <c r="A56" s="10"/>
      <c r="B56" s="5" t="s">
        <v>55</v>
      </c>
      <c r="C56" s="5" t="s">
        <v>38</v>
      </c>
      <c r="D56" s="5">
        <v>85</v>
      </c>
      <c r="E56" s="5">
        <v>392</v>
      </c>
      <c r="F56" s="13">
        <f t="shared" si="0"/>
        <v>548.79999999999995</v>
      </c>
    </row>
    <row r="57" spans="1:12" ht="24.6" x14ac:dyDescent="0.25">
      <c r="A57" s="17" t="s">
        <v>57</v>
      </c>
      <c r="B57" s="18"/>
      <c r="C57" s="18"/>
      <c r="D57" s="18"/>
      <c r="E57" s="18"/>
      <c r="F57" s="13">
        <f t="shared" si="0"/>
        <v>0</v>
      </c>
    </row>
    <row r="58" spans="1:12" s="2" customFormat="1" ht="89.25" customHeight="1" x14ac:dyDescent="0.3">
      <c r="A58" s="3"/>
      <c r="B58" s="5" t="s">
        <v>58</v>
      </c>
      <c r="C58" s="14" t="s">
        <v>61</v>
      </c>
      <c r="D58" s="5">
        <v>1000</v>
      </c>
      <c r="E58" s="5">
        <v>1400</v>
      </c>
      <c r="F58" s="13">
        <f t="shared" si="0"/>
        <v>1959.9999999999998</v>
      </c>
      <c r="L58" s="9"/>
    </row>
    <row r="59" spans="1:12" s="2" customFormat="1" ht="89.25" customHeight="1" x14ac:dyDescent="0.3">
      <c r="A59" s="3"/>
      <c r="B59" s="5" t="s">
        <v>59</v>
      </c>
      <c r="C59" s="15"/>
      <c r="D59" s="5">
        <v>700</v>
      </c>
      <c r="E59" s="5">
        <v>1050</v>
      </c>
      <c r="F59" s="13">
        <f t="shared" si="0"/>
        <v>1470</v>
      </c>
    </row>
    <row r="60" spans="1:12" s="2" customFormat="1" ht="89.25" customHeight="1" x14ac:dyDescent="0.3">
      <c r="A60" s="11"/>
      <c r="B60" s="5" t="s">
        <v>60</v>
      </c>
      <c r="C60" s="16"/>
      <c r="D60" s="5">
        <v>500</v>
      </c>
      <c r="E60" s="5">
        <v>770</v>
      </c>
      <c r="F60" s="13">
        <f t="shared" si="0"/>
        <v>1078</v>
      </c>
      <c r="L60" s="9"/>
    </row>
  </sheetData>
  <sortState ref="A58:G64">
    <sortCondition ref="D61:D64"/>
  </sortState>
  <mergeCells count="6">
    <mergeCell ref="C58:C60"/>
    <mergeCell ref="A2:E2"/>
    <mergeCell ref="A32:E32"/>
    <mergeCell ref="A43:E43"/>
    <mergeCell ref="A5:E5"/>
    <mergeCell ref="A57:E57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шоколад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User</cp:lastModifiedBy>
  <cp:lastPrinted>2017-09-13T09:56:45Z</cp:lastPrinted>
  <dcterms:created xsi:type="dcterms:W3CDTF">2015-05-18T15:56:49Z</dcterms:created>
  <dcterms:modified xsi:type="dcterms:W3CDTF">2019-09-16T14:47:58Z</dcterms:modified>
</cp:coreProperties>
</file>